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es\Dropbox (San Juan County)\San Juan County Team Folder\Assessor\Admin\Reports\AbstractCertification\Abstract-Cert_2021\"/>
    </mc:Choice>
  </mc:AlternateContent>
  <xr:revisionPtr revIDLastSave="0" documentId="8_{32B7E4FF-7F1F-4C9C-BF62-49113E7B77E1}" xr6:coauthVersionLast="47" xr6:coauthVersionMax="47" xr10:uidLastSave="{00000000-0000-0000-0000-000000000000}"/>
  <bookViews>
    <workbookView xWindow="-28800" yWindow="0" windowWidth="28800" windowHeight="174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2" i="1"/>
  <c r="D15" i="1"/>
  <c r="D9" i="1"/>
  <c r="D2" i="1"/>
</calcChain>
</file>

<file path=xl/sharedStrings.xml><?xml version="1.0" encoding="utf-8"?>
<sst xmlns="http://schemas.openxmlformats.org/spreadsheetml/2006/main" count="67" uniqueCount="17">
  <si>
    <t>Tax Year</t>
  </si>
  <si>
    <t>Authority Description</t>
  </si>
  <si>
    <t>Abstract Type</t>
  </si>
  <si>
    <t>Assessed Value</t>
  </si>
  <si>
    <t>County</t>
  </si>
  <si>
    <t>TOWN OF SILVERTON   </t>
  </si>
  <si>
    <t>DURANGO FIRE PROTECTION DISTRICT</t>
  </si>
  <si>
    <t>SCHOOL DISTRICT #1  </t>
  </si>
  <si>
    <t>Agricultural</t>
  </si>
  <si>
    <t>Commercial</t>
  </si>
  <si>
    <t>Industrial</t>
  </si>
  <si>
    <t>Mining Minerals</t>
  </si>
  <si>
    <t>Residential</t>
  </si>
  <si>
    <t>State Assessed</t>
  </si>
  <si>
    <t>Vacant</t>
  </si>
  <si>
    <t>Southwest Water Conservation District</t>
  </si>
  <si>
    <t>Entity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</si>
</sst>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/>
  </sheetViews>
  <sheetFormatPr defaultRowHeight="12.75" x14ac:dyDescent="0.2"/>
  <cols>
    <col min="1" max="1" width="7.5703125" style="2" bestFit="1" customWidth="1"/>
    <col min="2" max="2" width="32.140625" style="2" bestFit="1" customWidth="1"/>
    <col min="3" max="3" width="14.28515625" style="2" bestFit="1" customWidth="1"/>
    <col min="4" max="4" width="11" style="2" bestFit="1" customWidth="1"/>
    <col min="5" max="5" width="12.85546875" style="2" bestFit="1" customWidth="1"/>
    <col min="6" max="6" width="10.140625" style="2" bestFit="1" customWidth="1"/>
    <col min="7" max="16384" width="9.140625" style="2"/>
  </cols>
  <sheetData>
    <row r="1" spans="1:6" s="1" customFormat="1" x14ac:dyDescent="0.2">
      <c r="A1" s="1" t="s">
        <v>0</v>
      </c>
      <c r="B1" s="1" t="s">
        <v>1</v>
      </c>
      <c r="C1" s="1" t="s">
        <v>2</v>
      </c>
      <c r="D1" s="1" t="s">
        <v>16</v>
      </c>
      <c r="E1" s="1" t="s">
        <v>3</v>
      </c>
    </row>
    <row r="2" spans="1:6" x14ac:dyDescent="0.2">
      <c r="A2" s="2">
        <v>2021</v>
      </c>
      <c r="B2" s="2" t="s">
        <v>4</v>
      </c>
      <c r="C2" s="2" t="s">
        <v>8</v>
      </c>
      <c r="D2" s="3">
        <f>SUMIF($B$2:$B$32,B2,$E$2:$E$32)</f>
        <v>54811745</v>
      </c>
      <c r="E2" s="4">
        <v>4581</v>
      </c>
    </row>
    <row r="3" spans="1:6" x14ac:dyDescent="0.2">
      <c r="A3" s="2">
        <v>2021</v>
      </c>
      <c r="B3" s="2" t="s">
        <v>4</v>
      </c>
      <c r="C3" s="2" t="s">
        <v>9</v>
      </c>
      <c r="E3" s="4">
        <v>12758788</v>
      </c>
    </row>
    <row r="4" spans="1:6" x14ac:dyDescent="0.2">
      <c r="A4" s="2">
        <v>2021</v>
      </c>
      <c r="B4" s="2" t="s">
        <v>4</v>
      </c>
      <c r="C4" s="2" t="s">
        <v>10</v>
      </c>
      <c r="E4" s="4">
        <v>307425</v>
      </c>
    </row>
    <row r="5" spans="1:6" x14ac:dyDescent="0.2">
      <c r="A5" s="2">
        <v>2021</v>
      </c>
      <c r="B5" s="2" t="s">
        <v>4</v>
      </c>
      <c r="C5" s="2" t="s">
        <v>11</v>
      </c>
      <c r="E5" s="4">
        <v>9736855</v>
      </c>
    </row>
    <row r="6" spans="1:6" x14ac:dyDescent="0.2">
      <c r="A6" s="2">
        <v>2021</v>
      </c>
      <c r="B6" s="2" t="s">
        <v>4</v>
      </c>
      <c r="C6" s="2" t="s">
        <v>12</v>
      </c>
      <c r="E6" s="4">
        <v>16588898</v>
      </c>
    </row>
    <row r="7" spans="1:6" x14ac:dyDescent="0.2">
      <c r="A7" s="2">
        <v>2021</v>
      </c>
      <c r="B7" s="2" t="s">
        <v>4</v>
      </c>
      <c r="C7" s="2" t="s">
        <v>13</v>
      </c>
      <c r="E7" s="4">
        <v>2892999</v>
      </c>
    </row>
    <row r="8" spans="1:6" x14ac:dyDescent="0.2">
      <c r="A8" s="2">
        <v>2021</v>
      </c>
      <c r="B8" s="2" t="s">
        <v>4</v>
      </c>
      <c r="C8" s="2" t="s">
        <v>14</v>
      </c>
      <c r="E8" s="4">
        <v>12522199</v>
      </c>
    </row>
    <row r="9" spans="1:6" x14ac:dyDescent="0.2">
      <c r="A9" s="2">
        <v>2021</v>
      </c>
      <c r="B9" s="2" t="s">
        <v>5</v>
      </c>
      <c r="C9" s="2" t="s">
        <v>9</v>
      </c>
      <c r="D9" s="3">
        <f>SUMIF($B$2:$B$32,B9,$E$2:$E$32)</f>
        <v>30219121</v>
      </c>
      <c r="E9" s="4">
        <v>10897707</v>
      </c>
      <c r="F9" s="4"/>
    </row>
    <row r="10" spans="1:6" x14ac:dyDescent="0.2">
      <c r="A10" s="2">
        <v>2021</v>
      </c>
      <c r="B10" s="2" t="s">
        <v>5</v>
      </c>
      <c r="C10" s="2" t="s">
        <v>10</v>
      </c>
      <c r="E10" s="4">
        <v>59221</v>
      </c>
    </row>
    <row r="11" spans="1:6" x14ac:dyDescent="0.2">
      <c r="A11" s="2">
        <v>2021</v>
      </c>
      <c r="B11" s="2" t="s">
        <v>5</v>
      </c>
      <c r="C11" s="2" t="s">
        <v>11</v>
      </c>
      <c r="E11" s="4">
        <v>191223</v>
      </c>
    </row>
    <row r="12" spans="1:6" x14ac:dyDescent="0.2">
      <c r="A12" s="2">
        <v>2021</v>
      </c>
      <c r="B12" s="2" t="s">
        <v>5</v>
      </c>
      <c r="C12" s="2" t="s">
        <v>12</v>
      </c>
      <c r="E12" s="4">
        <v>10700160</v>
      </c>
    </row>
    <row r="13" spans="1:6" x14ac:dyDescent="0.2">
      <c r="A13" s="2">
        <v>2021</v>
      </c>
      <c r="B13" s="2" t="s">
        <v>5</v>
      </c>
      <c r="C13" s="2" t="s">
        <v>13</v>
      </c>
      <c r="E13" s="4">
        <v>930052</v>
      </c>
    </row>
    <row r="14" spans="1:6" x14ac:dyDescent="0.2">
      <c r="A14" s="2">
        <v>2021</v>
      </c>
      <c r="B14" s="2" t="s">
        <v>5</v>
      </c>
      <c r="C14" s="2" t="s">
        <v>14</v>
      </c>
      <c r="E14" s="4">
        <v>7440758</v>
      </c>
    </row>
    <row r="15" spans="1:6" x14ac:dyDescent="0.2">
      <c r="A15" s="2">
        <v>2021</v>
      </c>
      <c r="B15" s="2" t="s">
        <v>15</v>
      </c>
      <c r="C15" s="2" t="s">
        <v>8</v>
      </c>
      <c r="D15" s="3">
        <f>SUMIF($B$2:$B$32,B15,$E$2:$E$32)</f>
        <v>54811745</v>
      </c>
      <c r="E15" s="4">
        <v>4581</v>
      </c>
    </row>
    <row r="16" spans="1:6" x14ac:dyDescent="0.2">
      <c r="A16" s="2">
        <v>2021</v>
      </c>
      <c r="B16" s="2" t="s">
        <v>15</v>
      </c>
      <c r="C16" s="2" t="s">
        <v>9</v>
      </c>
      <c r="E16" s="4">
        <v>12758788</v>
      </c>
    </row>
    <row r="17" spans="1:6" x14ac:dyDescent="0.2">
      <c r="A17" s="2">
        <v>2021</v>
      </c>
      <c r="B17" s="2" t="s">
        <v>15</v>
      </c>
      <c r="C17" s="2" t="s">
        <v>10</v>
      </c>
      <c r="E17" s="4">
        <v>307425</v>
      </c>
    </row>
    <row r="18" spans="1:6" x14ac:dyDescent="0.2">
      <c r="A18" s="2">
        <v>2021</v>
      </c>
      <c r="B18" s="2" t="s">
        <v>15</v>
      </c>
      <c r="C18" s="2" t="s">
        <v>11</v>
      </c>
      <c r="E18" s="4">
        <v>9736855</v>
      </c>
    </row>
    <row r="19" spans="1:6" x14ac:dyDescent="0.2">
      <c r="A19" s="2">
        <v>2021</v>
      </c>
      <c r="B19" s="2" t="s">
        <v>15</v>
      </c>
      <c r="C19" s="2" t="s">
        <v>12</v>
      </c>
      <c r="E19" s="4">
        <v>16588898</v>
      </c>
    </row>
    <row r="20" spans="1:6" x14ac:dyDescent="0.2">
      <c r="A20" s="2">
        <v>2021</v>
      </c>
      <c r="B20" s="2" t="s">
        <v>15</v>
      </c>
      <c r="C20" s="2" t="s">
        <v>13</v>
      </c>
      <c r="E20" s="4">
        <v>2892999</v>
      </c>
    </row>
    <row r="21" spans="1:6" x14ac:dyDescent="0.2">
      <c r="A21" s="2">
        <v>2021</v>
      </c>
      <c r="B21" s="2" t="s">
        <v>15</v>
      </c>
      <c r="C21" s="2" t="s">
        <v>14</v>
      </c>
      <c r="E21" s="4">
        <v>12522199</v>
      </c>
    </row>
    <row r="22" spans="1:6" x14ac:dyDescent="0.2">
      <c r="A22" s="2">
        <v>2021</v>
      </c>
      <c r="B22" s="2" t="s">
        <v>6</v>
      </c>
      <c r="C22" s="2" t="s">
        <v>9</v>
      </c>
      <c r="D22" s="3">
        <f>SUMIF($B$2:$B$32,B22,$E$2:$E$32)</f>
        <v>9143676</v>
      </c>
      <c r="E22" s="4">
        <v>442052</v>
      </c>
    </row>
    <row r="23" spans="1:6" x14ac:dyDescent="0.2">
      <c r="A23" s="2">
        <v>2021</v>
      </c>
      <c r="B23" s="2" t="s">
        <v>6</v>
      </c>
      <c r="C23" s="2" t="s">
        <v>12</v>
      </c>
      <c r="E23" s="4">
        <v>4045988</v>
      </c>
    </row>
    <row r="24" spans="1:6" x14ac:dyDescent="0.2">
      <c r="A24" s="2">
        <v>2021</v>
      </c>
      <c r="B24" s="2" t="s">
        <v>6</v>
      </c>
      <c r="C24" s="2" t="s">
        <v>13</v>
      </c>
      <c r="E24" s="4">
        <v>134200</v>
      </c>
    </row>
    <row r="25" spans="1:6" x14ac:dyDescent="0.2">
      <c r="A25" s="2">
        <v>2021</v>
      </c>
      <c r="B25" s="2" t="s">
        <v>6</v>
      </c>
      <c r="C25" s="2" t="s">
        <v>14</v>
      </c>
      <c r="E25" s="4">
        <v>4521436</v>
      </c>
    </row>
    <row r="26" spans="1:6" x14ac:dyDescent="0.2">
      <c r="A26" s="2">
        <v>2021</v>
      </c>
      <c r="B26" s="2" t="s">
        <v>7</v>
      </c>
      <c r="C26" s="2" t="s">
        <v>8</v>
      </c>
      <c r="D26" s="3">
        <f>SUMIF($B$2:$B$32,B26,$E$2:$E$32)</f>
        <v>54811745</v>
      </c>
      <c r="E26" s="4">
        <v>4581</v>
      </c>
      <c r="F26" s="4"/>
    </row>
    <row r="27" spans="1:6" x14ac:dyDescent="0.2">
      <c r="A27" s="2">
        <v>2021</v>
      </c>
      <c r="B27" s="2" t="s">
        <v>7</v>
      </c>
      <c r="C27" s="2" t="s">
        <v>9</v>
      </c>
      <c r="E27" s="4">
        <v>12758788</v>
      </c>
    </row>
    <row r="28" spans="1:6" x14ac:dyDescent="0.2">
      <c r="A28" s="2">
        <v>2021</v>
      </c>
      <c r="B28" s="2" t="s">
        <v>7</v>
      </c>
      <c r="C28" s="2" t="s">
        <v>10</v>
      </c>
      <c r="E28" s="4">
        <v>307425</v>
      </c>
    </row>
    <row r="29" spans="1:6" x14ac:dyDescent="0.2">
      <c r="A29" s="2">
        <v>2021</v>
      </c>
      <c r="B29" s="2" t="s">
        <v>7</v>
      </c>
      <c r="C29" s="2" t="s">
        <v>11</v>
      </c>
      <c r="E29" s="4">
        <v>9736855</v>
      </c>
    </row>
    <row r="30" spans="1:6" x14ac:dyDescent="0.2">
      <c r="A30" s="2">
        <v>2021</v>
      </c>
      <c r="B30" s="2" t="s">
        <v>7</v>
      </c>
      <c r="C30" s="2" t="s">
        <v>12</v>
      </c>
      <c r="E30" s="4">
        <v>16588898</v>
      </c>
    </row>
    <row r="31" spans="1:6" x14ac:dyDescent="0.2">
      <c r="A31" s="2">
        <v>2021</v>
      </c>
      <c r="B31" s="2" t="s">
        <v>7</v>
      </c>
      <c r="C31" s="2" t="s">
        <v>13</v>
      </c>
      <c r="E31" s="4">
        <v>2892999</v>
      </c>
    </row>
    <row r="32" spans="1:6" x14ac:dyDescent="0.2">
      <c r="A32" s="2">
        <v>2021</v>
      </c>
      <c r="B32" s="2" t="s">
        <v>7</v>
      </c>
      <c r="C32" s="2" t="s">
        <v>14</v>
      </c>
      <c r="E32" s="4">
        <v>12522199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Buck</dc:creator>
  <cp:lastModifiedBy>Kimberly Buck</cp:lastModifiedBy>
  <dcterms:created xsi:type="dcterms:W3CDTF">2021-08-24T18:02:22Z</dcterms:created>
  <dcterms:modified xsi:type="dcterms:W3CDTF">2021-09-15T22:07:44Z</dcterms:modified>
</cp:coreProperties>
</file>